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長寿福祉課\02介護保険係\R2年度完結文書\0607福祉用具・住宅改修\受領委任事業者登録関係\福祉用具購入関係\福祉用具購入（申請書ダウンロード）\４介護保険福祉用具購入費用額明細書兼確認書\"/>
    </mc:Choice>
  </mc:AlternateContent>
  <bookViews>
    <workbookView xWindow="0" yWindow="0" windowWidth="16980" windowHeight="3270"/>
  </bookViews>
  <sheets>
    <sheet name="介護保険福祉用具購入費用額明細書兼確認書" sheetId="16" r:id="rId1"/>
    <sheet name="記入例" sheetId="17" r:id="rId2"/>
  </sheets>
  <definedNames>
    <definedName name="_xlnm.Print_Area" localSheetId="0">介護保険福祉用具購入費用額明細書兼確認書!$A$1:$E$29</definedName>
    <definedName name="_xlnm.Print_Area" localSheetId="1">記入例!$A$1:$E$37</definedName>
  </definedNames>
  <calcPr calcId="152511"/>
</workbook>
</file>

<file path=xl/calcChain.xml><?xml version="1.0" encoding="utf-8"?>
<calcChain xmlns="http://schemas.openxmlformats.org/spreadsheetml/2006/main">
  <c r="E12" i="16" l="1"/>
  <c r="D12" i="16"/>
  <c r="C15" i="17" l="1"/>
  <c r="B15" i="17"/>
  <c r="H13" i="17"/>
  <c r="D12" i="17" s="1"/>
  <c r="D14" i="16"/>
  <c r="E14" i="16" s="1"/>
  <c r="D13" i="16"/>
  <c r="E13" i="16" s="1"/>
  <c r="C15" i="16"/>
  <c r="B15" i="16"/>
  <c r="H13" i="16"/>
  <c r="D13" i="17" l="1"/>
  <c r="E13" i="17" s="1"/>
  <c r="D14" i="17"/>
  <c r="E14" i="17" s="1"/>
  <c r="E15" i="16"/>
  <c r="E12" i="17"/>
  <c r="D15" i="16"/>
  <c r="D15" i="17" l="1"/>
  <c r="E15" i="17"/>
</calcChain>
</file>

<file path=xl/comments1.xml><?xml version="1.0" encoding="utf-8"?>
<comments xmlns="http://schemas.openxmlformats.org/spreadsheetml/2006/main">
  <authors>
    <author>須釜 健吉</author>
  </authors>
  <commentList>
    <comment ref="C12" authorId="0" shapeId="0">
      <text>
        <r>
          <rPr>
            <sz val="9"/>
            <color indexed="81"/>
            <rFont val="ＭＳ Ｐゴシック"/>
            <family val="3"/>
            <charset val="128"/>
          </rPr>
          <t>青色のセルを入力する</t>
        </r>
      </text>
    </comment>
    <comment ref="G12" authorId="0" shapeId="0">
      <text>
        <r>
          <rPr>
            <sz val="9"/>
            <color indexed="81"/>
            <rFont val="ＭＳ Ｐゴシック"/>
            <family val="3"/>
            <charset val="128"/>
          </rPr>
          <t>負担割合を入力する</t>
        </r>
      </text>
    </comment>
  </commentList>
</comments>
</file>

<file path=xl/comments2.xml><?xml version="1.0" encoding="utf-8"?>
<comments xmlns="http://schemas.openxmlformats.org/spreadsheetml/2006/main">
  <authors>
    <author>須釜 健吉</author>
  </authors>
  <commentList>
    <comment ref="G12" authorId="0" shapeId="0">
      <text>
        <r>
          <rPr>
            <sz val="9"/>
            <color indexed="81"/>
            <rFont val="ＭＳ Ｐゴシック"/>
            <family val="3"/>
            <charset val="128"/>
          </rPr>
          <t>負担割合を入力する</t>
        </r>
      </text>
    </comment>
  </commentList>
</comments>
</file>

<file path=xl/sharedStrings.xml><?xml version="1.0" encoding="utf-8"?>
<sst xmlns="http://schemas.openxmlformats.org/spreadsheetml/2006/main" count="58" uniqueCount="39">
  <si>
    <t>年　　月　　日</t>
    <rPh sb="0" eb="1">
      <t>ネン</t>
    </rPh>
    <rPh sb="3" eb="4">
      <t>ガツ</t>
    </rPh>
    <rPh sb="6" eb="7">
      <t>ヒ</t>
    </rPh>
    <phoneticPr fontId="2"/>
  </si>
  <si>
    <t>給付割合</t>
    <rPh sb="0" eb="2">
      <t>キュウフ</t>
    </rPh>
    <rPh sb="2" eb="4">
      <t>ワリアイ</t>
    </rPh>
    <phoneticPr fontId="2"/>
  </si>
  <si>
    <t>商品名</t>
    <rPh sb="0" eb="3">
      <t>ショウヒンメイ</t>
    </rPh>
    <phoneticPr fontId="2"/>
  </si>
  <si>
    <t>介護保険福祉用具購入費用額明細書兼確認書</t>
    <rPh sb="0" eb="2">
      <t>カイゴ</t>
    </rPh>
    <rPh sb="2" eb="4">
      <t>ホケン</t>
    </rPh>
    <rPh sb="4" eb="6">
      <t>フクシ</t>
    </rPh>
    <rPh sb="6" eb="8">
      <t>ヨウグ</t>
    </rPh>
    <rPh sb="8" eb="10">
      <t>コウニュウ</t>
    </rPh>
    <rPh sb="10" eb="12">
      <t>ヒヨウ</t>
    </rPh>
    <rPh sb="12" eb="13">
      <t>ガク</t>
    </rPh>
    <rPh sb="13" eb="15">
      <t>メイサイ</t>
    </rPh>
    <rPh sb="15" eb="16">
      <t>ショ</t>
    </rPh>
    <rPh sb="16" eb="17">
      <t>ケン</t>
    </rPh>
    <rPh sb="17" eb="20">
      <t>カクニンショ</t>
    </rPh>
    <phoneticPr fontId="2"/>
  </si>
  <si>
    <t>①</t>
    <phoneticPr fontId="2"/>
  </si>
  <si>
    <t>①－②</t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</si>
  <si>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</si>
  <si>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(事業者)　住　　所　</t>
    <rPh sb="1" eb="3">
      <t>ジギョウ</t>
    </rPh>
    <rPh sb="3" eb="4">
      <t>シャ</t>
    </rPh>
    <rPh sb="6" eb="7">
      <t>ジュウ</t>
    </rPh>
    <rPh sb="9" eb="10">
      <t>ショ</t>
    </rPh>
    <phoneticPr fontId="1"/>
  </si>
  <si>
    <t>事業所名　</t>
    <rPh sb="0" eb="3">
      <t>ジギョウショ</t>
    </rPh>
    <rPh sb="3" eb="4">
      <t>メイ</t>
    </rPh>
    <phoneticPr fontId="1"/>
  </si>
  <si>
    <t>代表者名　</t>
    <rPh sb="0" eb="3">
      <t>ダイヒョウシャ</t>
    </rPh>
    <rPh sb="3" eb="4">
      <t>メイ</t>
    </rPh>
    <phoneticPr fontId="1"/>
  </si>
  <si>
    <t>合計額</t>
    <rPh sb="0" eb="2">
      <t>ゴウケイ</t>
    </rPh>
    <rPh sb="2" eb="3">
      <t>ガク</t>
    </rPh>
    <phoneticPr fontId="2"/>
  </si>
  <si>
    <r>
      <rPr>
        <b/>
        <sz val="11"/>
        <color rgb="FF000000"/>
        <rFont val="HGSｺﾞｼｯｸM"/>
        <family val="3"/>
        <charset val="128"/>
      </rPr>
      <t>✕</t>
    </r>
    <r>
      <rPr>
        <sz val="11"/>
        <color rgb="FF000000"/>
        <rFont val="HGSｺﾞｼｯｸM"/>
        <family val="3"/>
        <charset val="128"/>
      </rPr>
      <t>年　</t>
    </r>
    <r>
      <rPr>
        <b/>
        <sz val="11"/>
        <color rgb="FF000000"/>
        <rFont val="HGSｺﾞｼｯｸM"/>
        <family val="3"/>
        <charset val="128"/>
      </rPr>
      <t>✕</t>
    </r>
    <r>
      <rPr>
        <sz val="11"/>
        <color rgb="FF000000"/>
        <rFont val="HGSｺﾞｼｯｸM"/>
        <family val="3"/>
        <charset val="128"/>
      </rPr>
      <t>月　</t>
    </r>
    <r>
      <rPr>
        <b/>
        <sz val="11"/>
        <color rgb="FF000000"/>
        <rFont val="HGSｺﾞｼｯｸM"/>
        <family val="3"/>
        <charset val="128"/>
      </rPr>
      <t>✕</t>
    </r>
    <r>
      <rPr>
        <sz val="11"/>
        <color rgb="FF000000"/>
        <rFont val="HGSｺﾞｼｯｸM"/>
        <family val="3"/>
        <charset val="128"/>
      </rPr>
      <t>日</t>
    </r>
    <rPh sb="1" eb="2">
      <t>ネン</t>
    </rPh>
    <rPh sb="4" eb="5">
      <t>ガツ</t>
    </rPh>
    <rPh sb="7" eb="8">
      <t>ヒ</t>
    </rPh>
    <phoneticPr fontId="2"/>
  </si>
  <si>
    <t>支給対象額</t>
    <rPh sb="0" eb="2">
      <t>シキュウ</t>
    </rPh>
    <rPh sb="2" eb="4">
      <t>タイショウ</t>
    </rPh>
    <rPh sb="4" eb="5">
      <t>ガク</t>
    </rPh>
    <phoneticPr fontId="2"/>
  </si>
  <si>
    <t>　利用者確認欄</t>
    <rPh sb="1" eb="4">
      <t>リヨウシャ</t>
    </rPh>
    <rPh sb="4" eb="6">
      <t>カクニン</t>
    </rPh>
    <rPh sb="6" eb="7">
      <t>ラン</t>
    </rPh>
    <phoneticPr fontId="2"/>
  </si>
  <si>
    <t>　　上記内容のとおり、福祉用具を購入しました。</t>
    <rPh sb="2" eb="4">
      <t>ジョウキ</t>
    </rPh>
    <rPh sb="4" eb="6">
      <t>ナイヨウ</t>
    </rPh>
    <rPh sb="11" eb="13">
      <t>フクシ</t>
    </rPh>
    <rPh sb="13" eb="15">
      <t>ヨウグ</t>
    </rPh>
    <rPh sb="16" eb="18">
      <t>コウニュウ</t>
    </rPh>
    <phoneticPr fontId="2"/>
  </si>
  <si>
    <t>　（被保険者氏名）　　　　　　　　　　　　　　　</t>
    <rPh sb="2" eb="6">
      <t>ヒホケンシャ</t>
    </rPh>
    <rPh sb="6" eb="8">
      <t>シメイ</t>
    </rPh>
    <phoneticPr fontId="2"/>
  </si>
  <si>
    <t>　（代筆者氏名）</t>
    <rPh sb="2" eb="5">
      <t>ダイヒツシャ</t>
    </rPh>
    <rPh sb="5" eb="7">
      <t>シメイ</t>
    </rPh>
    <phoneticPr fontId="2"/>
  </si>
  <si>
    <t>浴槽台△△</t>
    <rPh sb="0" eb="2">
      <t>ヨクソウ</t>
    </rPh>
    <rPh sb="2" eb="3">
      <t>ダイ</t>
    </rPh>
    <phoneticPr fontId="2"/>
  </si>
  <si>
    <t>介護保険福祉用具購入費用額及び明細は次のとおりです。</t>
    <rPh sb="0" eb="2">
      <t>カイゴ</t>
    </rPh>
    <rPh sb="2" eb="4">
      <t>ホケン</t>
    </rPh>
    <rPh sb="4" eb="6">
      <t>フクシ</t>
    </rPh>
    <rPh sb="6" eb="8">
      <t>ヨウグ</t>
    </rPh>
    <rPh sb="8" eb="10">
      <t>コウニュウ</t>
    </rPh>
    <rPh sb="10" eb="11">
      <t>ヒ</t>
    </rPh>
    <rPh sb="11" eb="12">
      <t>ヨウ</t>
    </rPh>
    <rPh sb="12" eb="13">
      <t>ガク</t>
    </rPh>
    <rPh sb="13" eb="14">
      <t>オヨ</t>
    </rPh>
    <rPh sb="15" eb="17">
      <t>メイサイ</t>
    </rPh>
    <rPh sb="18" eb="19">
      <t>ツギ</t>
    </rPh>
    <phoneticPr fontId="2"/>
  </si>
  <si>
    <t>被保険者氏名</t>
    <rPh sb="0" eb="4">
      <t>ヒホケンシャ</t>
    </rPh>
    <rPh sb="4" eb="6">
      <t>シメイ</t>
    </rPh>
    <phoneticPr fontId="2"/>
  </si>
  <si>
    <t>須賀川　太郎</t>
    <phoneticPr fontId="2"/>
  </si>
  <si>
    <t>税込販売額</t>
    <rPh sb="0" eb="2">
      <t>ゼイコミ</t>
    </rPh>
    <rPh sb="2" eb="4">
      <t>ハンバイ</t>
    </rPh>
    <rPh sb="4" eb="5">
      <t>ガク</t>
    </rPh>
    <phoneticPr fontId="2"/>
  </si>
  <si>
    <t>負担割合</t>
    <rPh sb="0" eb="2">
      <t>フタン</t>
    </rPh>
    <rPh sb="2" eb="4">
      <t>ワリアイ</t>
    </rPh>
    <phoneticPr fontId="2"/>
  </si>
  <si>
    <t>須賀川市長</t>
    <phoneticPr fontId="2"/>
  </si>
  <si>
    <t>②</t>
    <phoneticPr fontId="2"/>
  </si>
  <si>
    <t>ポータブルトイレ○○</t>
  </si>
  <si>
    <t>シャワーチェア□□</t>
  </si>
  <si>
    <t>須賀川市✕✕字✕✕1番地</t>
    <phoneticPr fontId="2"/>
  </si>
  <si>
    <t>㈱✕✕✕✕</t>
    <phoneticPr fontId="2"/>
  </si>
  <si>
    <t>代表取締役　✕✕　✕✕</t>
    <phoneticPr fontId="2"/>
  </si>
  <si>
    <t>須賀川市八幡町135番地</t>
    <phoneticPr fontId="2"/>
  </si>
  <si>
    <t>②</t>
    <phoneticPr fontId="2"/>
  </si>
  <si>
    <t>①－②</t>
    <phoneticPr fontId="2"/>
  </si>
  <si>
    <t>住所</t>
    <rPh sb="0" eb="2">
      <t>ジュウショ</t>
    </rPh>
    <phoneticPr fontId="2"/>
  </si>
  <si>
    <r>
      <t>　　　</t>
    </r>
    <r>
      <rPr>
        <b/>
        <sz val="11"/>
        <color rgb="FF000000"/>
        <rFont val="HGSｺﾞｼｯｸM"/>
        <family val="3"/>
        <charset val="128"/>
      </rPr>
      <t>✕</t>
    </r>
    <r>
      <rPr>
        <sz val="11"/>
        <color rgb="FF000000"/>
        <rFont val="HGSｺﾞｼｯｸM"/>
        <family val="3"/>
        <charset val="128"/>
      </rPr>
      <t>年　</t>
    </r>
    <r>
      <rPr>
        <b/>
        <sz val="11"/>
        <color rgb="FF000000"/>
        <rFont val="HGSｺﾞｼｯｸM"/>
        <family val="3"/>
        <charset val="128"/>
      </rPr>
      <t>✕</t>
    </r>
    <r>
      <rPr>
        <sz val="11"/>
        <color rgb="FF000000"/>
        <rFont val="HGSｺﾞｼｯｸM"/>
        <family val="3"/>
        <charset val="128"/>
      </rPr>
      <t>月　</t>
    </r>
    <r>
      <rPr>
        <b/>
        <sz val="11"/>
        <color rgb="FF000000"/>
        <rFont val="HGSｺﾞｼｯｸM"/>
        <family val="3"/>
        <charset val="128"/>
      </rPr>
      <t>✕</t>
    </r>
    <r>
      <rPr>
        <sz val="11"/>
        <color rgb="FF000000"/>
        <rFont val="HGSｺﾞｼｯｸM"/>
        <family val="3"/>
        <charset val="128"/>
      </rPr>
      <t>日</t>
    </r>
    <rPh sb="4" eb="5">
      <t>ネン</t>
    </rPh>
    <rPh sb="7" eb="8">
      <t>ツキ</t>
    </rPh>
    <rPh sb="10" eb="11">
      <t>ヒ</t>
    </rPh>
    <phoneticPr fontId="2"/>
  </si>
  <si>
    <r>
      <t>　（被保険者氏名）　　</t>
    </r>
    <r>
      <rPr>
        <b/>
        <sz val="11"/>
        <color rgb="FF000000"/>
        <rFont val="HGSｺﾞｼｯｸM"/>
        <family val="3"/>
        <charset val="128"/>
      </rPr>
      <t>須賀川　太郎　　　</t>
    </r>
    <r>
      <rPr>
        <sz val="11"/>
        <color rgb="FF000000"/>
        <rFont val="HGSｺﾞｼｯｸM"/>
        <family val="3"/>
        <charset val="128"/>
      </rPr>
      <t>　　　　　　</t>
    </r>
    <rPh sb="2" eb="6">
      <t>ヒホケンシャ</t>
    </rPh>
    <rPh sb="6" eb="8">
      <t>シメイ</t>
    </rPh>
    <rPh sb="11" eb="14">
      <t>スカガワ</t>
    </rPh>
    <rPh sb="15" eb="17">
      <t>タロウ</t>
    </rPh>
    <phoneticPr fontId="2"/>
  </si>
  <si>
    <r>
      <t>　（代筆者氏名）　　　</t>
    </r>
    <r>
      <rPr>
        <b/>
        <sz val="11"/>
        <color rgb="FF000000"/>
        <rFont val="HGSｺﾞｼｯｸM"/>
        <family val="3"/>
        <charset val="128"/>
      </rPr>
      <t>須賀川　花子</t>
    </r>
    <rPh sb="2" eb="5">
      <t>ダイヒツシャ</t>
    </rPh>
    <rPh sb="5" eb="7">
      <t>シメイ</t>
    </rPh>
    <rPh sb="11" eb="14">
      <t>スカガワ</t>
    </rPh>
    <rPh sb="15" eb="17">
      <t>ハナコ</t>
    </rPh>
    <phoneticPr fontId="2"/>
  </si>
  <si>
    <r>
      <rPr>
        <sz val="9"/>
        <color rgb="FF000000"/>
        <rFont val="HGSｺﾞｼｯｸM"/>
        <family val="3"/>
        <charset val="128"/>
      </rPr>
      <t>保険給付申請額</t>
    </r>
    <r>
      <rPr>
        <sz val="10"/>
        <color rgb="FF000000"/>
        <rFont val="HGSｺﾞｼｯｸM"/>
        <family val="3"/>
        <charset val="128"/>
      </rPr>
      <t xml:space="preserve">
</t>
    </r>
    <r>
      <rPr>
        <sz val="8"/>
        <color rgb="FF000000"/>
        <rFont val="HGSｺﾞｼｯｸM"/>
        <family val="3"/>
        <charset val="128"/>
      </rPr>
      <t>(小数点以下切捨)</t>
    </r>
    <rPh sb="0" eb="2">
      <t>ホケン</t>
    </rPh>
    <rPh sb="2" eb="4">
      <t>キュウフ</t>
    </rPh>
    <rPh sb="4" eb="6">
      <t>シンセイ</t>
    </rPh>
    <rPh sb="6" eb="7">
      <t>ガク</t>
    </rPh>
    <rPh sb="9" eb="12">
      <t>ショウスウテン</t>
    </rPh>
    <rPh sb="12" eb="14">
      <t>イカ</t>
    </rPh>
    <rPh sb="14" eb="16">
      <t>キリス</t>
    </rPh>
    <phoneticPr fontId="2"/>
  </si>
  <si>
    <t>　　　   　年　　月　　日</t>
    <rPh sb="7" eb="8">
      <t>ネン</t>
    </rPh>
    <rPh sb="10" eb="11">
      <t>ツキ</t>
    </rPh>
    <rPh sb="13" eb="1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</si>
</sst>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color rgb="FF000000"/>
      <name val="Times New Roman"/>
      <charset val="204"/>
    </font>
    <font>
      <sz val="11"/>
      <name val="ＭＳ 明朝"/>
      <family val="1"/>
    </font>
    <font>
      <sz val="6"/>
      <name val="ＭＳ Ｐゴシック"/>
      <family val="3"/>
      <charset val="128"/>
    </font>
    <font>
      <sz val="11"/>
      <color rgb="FF000000"/>
      <name val="HGSｺﾞｼｯｸM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HGSｺﾞｼｯｸM"/>
      <family val="3"/>
      <charset val="128"/>
    </font>
    <font>
      <sz val="12"/>
      <color rgb="FF000000"/>
      <name val="HGSｺﾞｼｯｸM"/>
      <family val="3"/>
      <charset val="128"/>
    </font>
    <font>
      <b/>
      <sz val="14"/>
      <color rgb="FF000000"/>
      <name val="HGSｺﾞｼｯｸM"/>
      <family val="3"/>
      <charset val="128"/>
    </font>
    <font>
      <sz val="14"/>
      <color rgb="FF000000"/>
      <name val="HGSｺﾞｼｯｸM"/>
      <family val="3"/>
      <charset val="128"/>
    </font>
    <font>
      <sz val="9"/>
      <color rgb="FF000000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1"/>
      <color rgb="FF000000"/>
      <name val="HGSｺﾞｼｯｸM"/>
      <family val="3"/>
      <charset val="128"/>
    </font>
    <font>
      <sz val="9"/>
      <color rgb="FF000000"/>
      <name val="游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color rgb="FF00000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4" fillId="0" borderId="0"/>
    <xf numFmtId="0" fontId="13" fillId="0" borderId="0">
      <alignment vertical="center"/>
    </xf>
  </cellStyleXfs>
  <cellXfs count="45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38" fontId="3" fillId="0" borderId="1" xfId="0" applyNumberFormat="1" applyFont="1" applyFill="1" applyBorder="1" applyAlignment="1">
      <alignment vertical="center"/>
    </xf>
    <xf numFmtId="38" fontId="11" fillId="0" borderId="1" xfId="1" applyFont="1" applyFill="1" applyBorder="1" applyAlignment="1">
      <alignment horizontal="right" vertical="center"/>
    </xf>
    <xf numFmtId="38" fontId="11" fillId="0" borderId="1" xfId="1" applyFont="1" applyFill="1" applyBorder="1" applyAlignment="1">
      <alignment vertical="center"/>
    </xf>
    <xf numFmtId="38" fontId="11" fillId="0" borderId="1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distributed" vertical="center"/>
    </xf>
    <xf numFmtId="38" fontId="3" fillId="2" borderId="1" xfId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distributed" vertical="center"/>
    </xf>
    <xf numFmtId="38" fontId="3" fillId="2" borderId="1" xfId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3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238126</xdr:colOff>
      <xdr:row>2</xdr:row>
      <xdr:rowOff>133349</xdr:rowOff>
    </xdr:from>
    <xdr:to>
      <xdr:col>4</xdr:col>
      <xdr:colOff>809626</xdr:colOff>
      <xdr:row>5</xdr:row>
      <xdr:rowOff>9524</xdr:rowOff>
    </xdr:to>
    <xdr:sp macro="" textlink="">
      <xdr:nvSpPr>
        <xdr:cNvPr id="2" name="線吹き出し 2 (枠付き) 1"/>
        <xdr:cNvSpPr/>
      </xdr:nvSpPr>
      <xdr:spPr>
        <a:xfrm>
          <a:off x="3276601" y="838199"/>
          <a:ext cx="2343150" cy="923925"/>
        </a:xfrm>
        <a:prstGeom prst="borderCallout2">
          <a:avLst>
            <a:gd name="adj1" fmla="val 101763"/>
            <a:gd name="adj2" fmla="val 3523"/>
            <a:gd name="adj3" fmla="val 352990"/>
            <a:gd name="adj4" fmla="val 1626"/>
            <a:gd name="adj5" fmla="val 363953"/>
            <a:gd name="adj6" fmla="val 4789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福祉用具購入事前申請確認結果の支給対象額と同額</a:t>
          </a:r>
        </a:p>
      </xdr:txBody>
    </xdr:sp>
    <xdr:clientData/>
  </xdr:twoCellAnchor>
  <xdr:twoCellAnchor>
    <xdr:from>
      <xdr:col>3</xdr:col>
      <xdr:colOff>247650</xdr:colOff>
      <xdr:row>6</xdr:row>
      <xdr:rowOff>47626</xdr:rowOff>
    </xdr:from>
    <xdr:to>
      <xdr:col>4</xdr:col>
      <xdr:colOff>800099</xdr:colOff>
      <xdr:row>8</xdr:row>
      <xdr:rowOff>9526</xdr:rowOff>
    </xdr:to>
    <xdr:sp macro="" textlink="">
      <xdr:nvSpPr>
        <xdr:cNvPr id="3" name="四角形吹き出し 2"/>
        <xdr:cNvSpPr/>
      </xdr:nvSpPr>
      <xdr:spPr>
        <a:xfrm>
          <a:off x="4171950" y="1971676"/>
          <a:ext cx="1438274" cy="476250"/>
        </a:xfrm>
        <a:prstGeom prst="wedgeRectCallout">
          <a:avLst>
            <a:gd name="adj1" fmla="val -46736"/>
            <a:gd name="adj2" fmla="val 119416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游ゴシック" panose="020B0400000000000000" pitchFamily="50" charset="-128"/>
              <a:ea typeface="游ゴシック" panose="020B0400000000000000" pitchFamily="50" charset="-128"/>
            </a:rPr>
            <a:t>１割負担の場合</a:t>
          </a:r>
        </a:p>
      </xdr:txBody>
    </xdr:sp>
    <xdr:clientData/>
  </xdr:twoCellAnchor>
  <xdr:twoCellAnchor>
    <xdr:from>
      <xdr:col>0</xdr:col>
      <xdr:colOff>247650</xdr:colOff>
      <xdr:row>16</xdr:row>
      <xdr:rowOff>47625</xdr:rowOff>
    </xdr:from>
    <xdr:to>
      <xdr:col>4</xdr:col>
      <xdr:colOff>771524</xdr:colOff>
      <xdr:row>24</xdr:row>
      <xdr:rowOff>85725</xdr:rowOff>
    </xdr:to>
    <xdr:sp macro="" textlink="">
      <xdr:nvSpPr>
        <xdr:cNvPr id="4" name="線吹き出し 2 (枠付き) 3"/>
        <xdr:cNvSpPr/>
      </xdr:nvSpPr>
      <xdr:spPr>
        <a:xfrm>
          <a:off x="247650" y="4619625"/>
          <a:ext cx="5333999" cy="1409700"/>
        </a:xfrm>
        <a:prstGeom prst="borderCallout2">
          <a:avLst>
            <a:gd name="adj1" fmla="val 1215"/>
            <a:gd name="adj2" fmla="val 70250"/>
            <a:gd name="adj3" fmla="val -84137"/>
            <a:gd name="adj4" fmla="val 70198"/>
            <a:gd name="adj5" fmla="val -111582"/>
            <a:gd name="adj6" fmla="val 75575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保険給付申請額＝「支給対象額」</a:t>
          </a:r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９０％（１割負担の場合）</a:t>
          </a:r>
          <a:endParaRPr kumimoji="1" lang="en-US" altLang="ja-JP" sz="11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　</a:t>
          </a:r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〃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　</a:t>
          </a:r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８０％（２割負担の場合）</a:t>
          </a:r>
          <a:endParaRPr kumimoji="1" lang="en-US" altLang="ja-JP" sz="11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　</a:t>
          </a:r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〃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　</a:t>
          </a:r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７０％（３割負担の場合）</a:t>
          </a:r>
          <a:endParaRPr kumimoji="1" lang="en-US" altLang="ja-JP" sz="11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福祉用具購入における負担割合適用日は、領収書に記載された日です。</a:t>
          </a:r>
          <a:endParaRPr kumimoji="1" lang="en-US" altLang="ja-JP" sz="11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9"/>
  <sheetViews>
    <sheetView showZeros="0" tabSelected="1" view="pageBreakPreview" topLeftCell="A9" zoomScaleNormal="100" zoomScaleSheetLayoutView="100" workbookViewId="0">
      <selection activeCell="A25" sqref="A25"/>
    </sheetView>
  </sheetViews>
  <sheetFormatPr defaultRowHeight="13.5"/>
  <cols>
    <col min="1" max="1" width="37.6640625" style="30" customWidth="1"/>
    <col min="2" max="5" width="15.5" style="30" customWidth="1"/>
    <col min="6" max="6" width="9.33203125" style="30"/>
    <col min="7" max="7" width="11.1640625" style="30" customWidth="1"/>
    <col min="8" max="16384" width="9.33203125" style="30"/>
  </cols>
  <sheetData>
    <row r="1" spans="1:8" ht="27.75" customHeight="1">
      <c r="A1" s="40" t="s">
        <v>3</v>
      </c>
      <c r="B1" s="40"/>
      <c r="C1" s="40"/>
      <c r="D1" s="40"/>
      <c r="E1" s="40"/>
    </row>
    <row r="2" spans="1:8" ht="27.75" customHeight="1">
      <c r="A2" s="20" t="s">
        <v>23</v>
      </c>
      <c r="C2" s="42" t="s">
        <v>0</v>
      </c>
      <c r="D2" s="42"/>
      <c r="E2" s="42"/>
    </row>
    <row r="3" spans="1:8" ht="27.75" customHeight="1">
      <c r="B3" s="29" t="s">
        <v>7</v>
      </c>
      <c r="C3" s="41"/>
      <c r="D3" s="41"/>
      <c r="E3" s="41"/>
    </row>
    <row r="4" spans="1:8" ht="27.75" customHeight="1">
      <c r="B4" s="29" t="s">
        <v>8</v>
      </c>
      <c r="C4" s="41"/>
      <c r="D4" s="41"/>
      <c r="E4" s="41"/>
    </row>
    <row r="5" spans="1:8" ht="27" customHeight="1">
      <c r="B5" s="29" t="s">
        <v>9</v>
      </c>
      <c r="C5" s="41"/>
      <c r="D5" s="41"/>
      <c r="E5" s="41"/>
    </row>
    <row r="6" spans="1:8">
      <c r="A6" s="36"/>
      <c r="B6" s="36"/>
      <c r="C6" s="36"/>
      <c r="D6" s="36"/>
      <c r="E6" s="36"/>
    </row>
    <row r="7" spans="1:8" ht="27" customHeight="1">
      <c r="A7" s="1" t="s">
        <v>18</v>
      </c>
      <c r="B7" s="1"/>
      <c r="C7" s="1"/>
      <c r="D7" s="29"/>
    </row>
    <row r="8" spans="1:8">
      <c r="A8" s="32" t="s">
        <v>19</v>
      </c>
      <c r="B8" s="39" t="s">
        <v>33</v>
      </c>
      <c r="C8" s="39"/>
      <c r="D8" s="39"/>
      <c r="E8" s="39"/>
    </row>
    <row r="9" spans="1:8" ht="22.5" customHeight="1">
      <c r="A9" s="32"/>
      <c r="B9" s="35"/>
      <c r="C9" s="35"/>
      <c r="D9" s="35"/>
      <c r="E9" s="35"/>
    </row>
    <row r="10" spans="1:8" ht="27" customHeight="1">
      <c r="A10" s="37" t="s">
        <v>2</v>
      </c>
      <c r="B10" s="13" t="s">
        <v>21</v>
      </c>
      <c r="C10" s="13" t="s">
        <v>12</v>
      </c>
      <c r="D10" s="13" t="s">
        <v>37</v>
      </c>
      <c r="E10" s="13" t="s">
        <v>6</v>
      </c>
    </row>
    <row r="11" spans="1:8" ht="15" customHeight="1">
      <c r="A11" s="38"/>
      <c r="B11" s="12" t="s">
        <v>4</v>
      </c>
      <c r="C11" s="34"/>
      <c r="D11" s="12" t="s">
        <v>31</v>
      </c>
      <c r="E11" s="12" t="s">
        <v>32</v>
      </c>
    </row>
    <row r="12" spans="1:8" ht="22.5" customHeight="1">
      <c r="A12" s="25"/>
      <c r="B12" s="24"/>
      <c r="C12" s="24"/>
      <c r="D12" s="10">
        <f>ROUNDDOWN((C12)*$H$13,0)</f>
        <v>0</v>
      </c>
      <c r="E12" s="10">
        <f>B12-D12</f>
        <v>0</v>
      </c>
      <c r="G12" s="27" t="s">
        <v>22</v>
      </c>
      <c r="H12" s="11" t="s">
        <v>1</v>
      </c>
    </row>
    <row r="13" spans="1:8" ht="22.5" customHeight="1">
      <c r="A13" s="25"/>
      <c r="B13" s="26"/>
      <c r="C13" s="26"/>
      <c r="D13" s="10">
        <f>ROUNDDOWN((C13)*$H$13,0)</f>
        <v>0</v>
      </c>
      <c r="E13" s="10">
        <f>B13-D13</f>
        <v>0</v>
      </c>
      <c r="G13" s="28">
        <v>1</v>
      </c>
      <c r="H13" s="28">
        <f>IF(G13=1,0.9,IF(G13=2,0.8,IF(G13=3,0.7)))</f>
        <v>0.9</v>
      </c>
    </row>
    <row r="14" spans="1:8" ht="22.5" customHeight="1">
      <c r="A14" s="25"/>
      <c r="B14" s="24"/>
      <c r="C14" s="24"/>
      <c r="D14" s="10">
        <f>ROUNDDOWN((C14)*$H$13,0)</f>
        <v>0</v>
      </c>
      <c r="E14" s="10">
        <f>B14-D14</f>
        <v>0</v>
      </c>
    </row>
    <row r="15" spans="1:8" ht="22.5" customHeight="1">
      <c r="A15" s="28" t="s">
        <v>10</v>
      </c>
      <c r="B15" s="15">
        <f>SUM(B12:B14)</f>
        <v>0</v>
      </c>
      <c r="C15" s="15">
        <f>SUM(C12:C14)</f>
        <v>0</v>
      </c>
      <c r="D15" s="15">
        <f>SUM(D12:D14)</f>
        <v>0</v>
      </c>
      <c r="E15" s="10">
        <f>SUM(E12:E14)</f>
        <v>0</v>
      </c>
      <c r="G15" s="31"/>
    </row>
    <row r="17" spans="1:5">
      <c r="A17" s="14"/>
      <c r="B17" s="14"/>
      <c r="C17" s="14"/>
    </row>
    <row r="19" spans="1:5">
      <c r="A19" s="6"/>
      <c r="B19" s="7"/>
      <c r="C19" s="7"/>
      <c r="D19" s="7"/>
      <c r="E19" s="8"/>
    </row>
    <row r="20" spans="1:5" ht="20.25" customHeight="1">
      <c r="A20" s="21" t="s">
        <v>13</v>
      </c>
      <c r="B20" s="9"/>
      <c r="C20" s="9"/>
      <c r="E20" s="19"/>
    </row>
    <row r="21" spans="1:5">
      <c r="A21" s="2"/>
      <c r="E21" s="19"/>
    </row>
    <row r="22" spans="1:5" ht="14.25">
      <c r="A22" s="22" t="s">
        <v>14</v>
      </c>
      <c r="B22" s="1"/>
      <c r="C22" s="1"/>
      <c r="E22" s="19"/>
    </row>
    <row r="23" spans="1:5">
      <c r="A23" s="2"/>
      <c r="E23" s="19"/>
    </row>
    <row r="24" spans="1:5">
      <c r="A24" s="2" t="s">
        <v>38</v>
      </c>
      <c r="E24" s="19"/>
    </row>
    <row r="25" spans="1:5">
      <c r="A25" s="2"/>
      <c r="E25" s="19"/>
    </row>
    <row r="26" spans="1:5">
      <c r="A26" s="2" t="s">
        <v>15</v>
      </c>
      <c r="E26" s="19"/>
    </row>
    <row r="27" spans="1:5">
      <c r="A27" s="2"/>
      <c r="E27" s="19"/>
    </row>
    <row r="28" spans="1:5">
      <c r="A28" s="2" t="s">
        <v>16</v>
      </c>
      <c r="E28" s="19"/>
    </row>
    <row r="29" spans="1:5">
      <c r="A29" s="3"/>
      <c r="B29" s="4"/>
      <c r="C29" s="4"/>
      <c r="D29" s="4"/>
      <c r="E29" s="5"/>
    </row>
  </sheetData>
  <mergeCells count="9">
    <mergeCell ref="B9:E9"/>
    <mergeCell ref="A6:E6"/>
    <mergeCell ref="A10:A11"/>
    <mergeCell ref="B8:E8"/>
    <mergeCell ref="A1:E1"/>
    <mergeCell ref="C3:E3"/>
    <mergeCell ref="C4:E4"/>
    <mergeCell ref="C5:E5"/>
    <mergeCell ref="C2:E2"/>
  </mergeCells>
  <phoneticPr fontId="2"/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  <headerFooter>
    <oddHeader>&amp;L&amp;"游ゴシック,標準"　第10号様式（第14条関係）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7"/>
  <sheetViews>
    <sheetView showZeros="0" view="pageBreakPreview" zoomScaleNormal="100" zoomScaleSheetLayoutView="100" workbookViewId="0">
      <selection activeCell="D11" sqref="D11"/>
    </sheetView>
  </sheetViews>
  <sheetFormatPr defaultRowHeight="13.5"/>
  <cols>
    <col min="1" max="1" width="37.6640625" style="30" customWidth="1"/>
    <col min="2" max="5" width="15.5" style="30" customWidth="1"/>
    <col min="6" max="6" width="9.33203125" style="30"/>
    <col min="7" max="7" width="11.1640625" style="30" customWidth="1"/>
    <col min="8" max="16384" width="9.33203125" style="30"/>
  </cols>
  <sheetData>
    <row r="1" spans="1:8" ht="27.75" customHeight="1">
      <c r="A1" s="40" t="s">
        <v>3</v>
      </c>
      <c r="B1" s="40"/>
      <c r="C1" s="40"/>
      <c r="D1" s="40"/>
      <c r="E1" s="40"/>
    </row>
    <row r="2" spans="1:8" ht="27.75" customHeight="1">
      <c r="A2" s="20" t="s">
        <v>23</v>
      </c>
      <c r="C2" s="42" t="s">
        <v>11</v>
      </c>
      <c r="D2" s="42"/>
      <c r="E2" s="42"/>
    </row>
    <row r="3" spans="1:8" ht="27.75" customHeight="1">
      <c r="B3" s="29" t="s">
        <v>7</v>
      </c>
      <c r="C3" s="44" t="s">
        <v>27</v>
      </c>
      <c r="D3" s="44"/>
      <c r="E3" s="44"/>
    </row>
    <row r="4" spans="1:8" ht="27.75" customHeight="1">
      <c r="B4" s="29" t="s">
        <v>8</v>
      </c>
      <c r="C4" s="44" t="s">
        <v>28</v>
      </c>
      <c r="D4" s="44"/>
      <c r="E4" s="44"/>
    </row>
    <row r="5" spans="1:8" ht="27" customHeight="1">
      <c r="B5" s="29" t="s">
        <v>9</v>
      </c>
      <c r="C5" s="44" t="s">
        <v>29</v>
      </c>
      <c r="D5" s="44"/>
      <c r="E5" s="44"/>
    </row>
    <row r="6" spans="1:8">
      <c r="A6" s="36"/>
      <c r="B6" s="36"/>
      <c r="C6" s="36"/>
      <c r="D6" s="36"/>
      <c r="E6" s="36"/>
    </row>
    <row r="7" spans="1:8" ht="27" customHeight="1">
      <c r="A7" s="1" t="s">
        <v>18</v>
      </c>
      <c r="B7" s="1"/>
      <c r="C7" s="1"/>
      <c r="D7" s="29"/>
    </row>
    <row r="8" spans="1:8">
      <c r="A8" s="32" t="s">
        <v>19</v>
      </c>
      <c r="B8" s="39" t="s">
        <v>33</v>
      </c>
      <c r="C8" s="39"/>
      <c r="D8" s="39"/>
      <c r="E8" s="39"/>
    </row>
    <row r="9" spans="1:8" ht="22.5" customHeight="1">
      <c r="A9" s="33" t="s">
        <v>20</v>
      </c>
      <c r="B9" s="43" t="s">
        <v>30</v>
      </c>
      <c r="C9" s="43"/>
      <c r="D9" s="43"/>
      <c r="E9" s="43"/>
    </row>
    <row r="10" spans="1:8" ht="27" customHeight="1">
      <c r="A10" s="37" t="s">
        <v>2</v>
      </c>
      <c r="B10" s="13" t="s">
        <v>21</v>
      </c>
      <c r="C10" s="13" t="s">
        <v>12</v>
      </c>
      <c r="D10" s="13" t="s">
        <v>37</v>
      </c>
      <c r="E10" s="13" t="s">
        <v>6</v>
      </c>
    </row>
    <row r="11" spans="1:8" ht="15" customHeight="1">
      <c r="A11" s="38"/>
      <c r="B11" s="12" t="s">
        <v>4</v>
      </c>
      <c r="C11" s="34"/>
      <c r="D11" s="12" t="s">
        <v>24</v>
      </c>
      <c r="E11" s="12" t="s">
        <v>5</v>
      </c>
    </row>
    <row r="12" spans="1:8" ht="22.5" customHeight="1">
      <c r="A12" s="23" t="s">
        <v>25</v>
      </c>
      <c r="B12" s="16">
        <v>50000</v>
      </c>
      <c r="C12" s="16">
        <v>50000</v>
      </c>
      <c r="D12" s="16">
        <f>ROUNDDOWN((C12)*$H$13,0)</f>
        <v>45000</v>
      </c>
      <c r="E12" s="16">
        <f>B12-D12</f>
        <v>5000</v>
      </c>
      <c r="G12" s="27" t="s">
        <v>22</v>
      </c>
      <c r="H12" s="11" t="s">
        <v>1</v>
      </c>
    </row>
    <row r="13" spans="1:8" ht="22.5" customHeight="1">
      <c r="A13" s="23" t="s">
        <v>26</v>
      </c>
      <c r="B13" s="17">
        <v>20000</v>
      </c>
      <c r="C13" s="17">
        <v>20000</v>
      </c>
      <c r="D13" s="16">
        <f>ROUNDDOWN((C13)*$H$13,0)</f>
        <v>18000</v>
      </c>
      <c r="E13" s="16">
        <f>B13-D13</f>
        <v>2000</v>
      </c>
      <c r="G13" s="28">
        <v>1</v>
      </c>
      <c r="H13" s="28">
        <f>IF(G13=1,0.9,IF(G13=2,0.8,IF(G13=3,0.7)))</f>
        <v>0.9</v>
      </c>
    </row>
    <row r="14" spans="1:8" ht="22.5" customHeight="1">
      <c r="A14" s="23" t="s">
        <v>17</v>
      </c>
      <c r="B14" s="16">
        <v>12345</v>
      </c>
      <c r="C14" s="16">
        <v>12345</v>
      </c>
      <c r="D14" s="16">
        <f>ROUNDDOWN((C14)*$H$13,0)</f>
        <v>11110</v>
      </c>
      <c r="E14" s="16">
        <f>B14-D14</f>
        <v>1235</v>
      </c>
    </row>
    <row r="15" spans="1:8" ht="22.5" customHeight="1">
      <c r="A15" s="28" t="s">
        <v>10</v>
      </c>
      <c r="B15" s="18">
        <f>SUM(B12:B14)</f>
        <v>82345</v>
      </c>
      <c r="C15" s="18">
        <f>SUM(C12:C14)</f>
        <v>82345</v>
      </c>
      <c r="D15" s="18">
        <f>SUM(D12:D14)</f>
        <v>74110</v>
      </c>
      <c r="E15" s="16">
        <f>SUM(E12:E14)</f>
        <v>8235</v>
      </c>
      <c r="G15" s="31"/>
    </row>
    <row r="27" spans="1:5">
      <c r="A27" s="6"/>
      <c r="B27" s="7"/>
      <c r="C27" s="7"/>
      <c r="D27" s="7"/>
      <c r="E27" s="8"/>
    </row>
    <row r="28" spans="1:5" ht="20.25" customHeight="1">
      <c r="A28" s="21" t="s">
        <v>13</v>
      </c>
      <c r="B28" s="9"/>
      <c r="C28" s="9"/>
      <c r="E28" s="19"/>
    </row>
    <row r="29" spans="1:5">
      <c r="A29" s="2"/>
      <c r="E29" s="19"/>
    </row>
    <row r="30" spans="1:5" ht="14.25">
      <c r="A30" s="22" t="s">
        <v>14</v>
      </c>
      <c r="B30" s="1"/>
      <c r="C30" s="1"/>
      <c r="E30" s="19"/>
    </row>
    <row r="31" spans="1:5">
      <c r="A31" s="2"/>
      <c r="E31" s="19"/>
    </row>
    <row r="32" spans="1:5">
      <c r="A32" s="2" t="s">
        <v>34</v>
      </c>
      <c r="E32" s="19"/>
    </row>
    <row r="33" spans="1:5">
      <c r="A33" s="2"/>
      <c r="E33" s="19"/>
    </row>
    <row r="34" spans="1:5" ht="17.25" customHeight="1">
      <c r="A34" s="2" t="s">
        <v>35</v>
      </c>
      <c r="E34" s="19"/>
    </row>
    <row r="35" spans="1:5" ht="17.25" customHeight="1">
      <c r="A35" s="2"/>
      <c r="E35" s="19"/>
    </row>
    <row r="36" spans="1:5" ht="17.25" customHeight="1">
      <c r="A36" s="2" t="s">
        <v>36</v>
      </c>
      <c r="E36" s="19"/>
    </row>
    <row r="37" spans="1:5" ht="17.25" customHeight="1">
      <c r="A37" s="3"/>
      <c r="B37" s="4"/>
      <c r="C37" s="4"/>
      <c r="D37" s="4"/>
      <c r="E37" s="5"/>
    </row>
  </sheetData>
  <mergeCells count="9">
    <mergeCell ref="B8:E8"/>
    <mergeCell ref="B9:E9"/>
    <mergeCell ref="A10:A11"/>
    <mergeCell ref="A1:E1"/>
    <mergeCell ref="C3:E3"/>
    <mergeCell ref="C4:E4"/>
    <mergeCell ref="C5:E5"/>
    <mergeCell ref="A6:E6"/>
    <mergeCell ref="C2:E2"/>
  </mergeCells>
  <phoneticPr fontId="2"/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  <headerFooter>
    <oddHeader>&amp;L&amp;"游ゴシック,標準"　第10号様式（第14条関係）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介護保険福祉用具購入費用額明細書兼確認書</vt:lpstr>
      <vt:lpstr>記入例</vt:lpstr>
      <vt:lpstr>介護保険福祉用具購入費用額明細書兼確認書!Print_Area</vt:lpstr>
      <vt:lpstr>記入例!Print_Area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zyutakukaisyuu</dc:title>
  <dc:creator>1800</dc:creator>
  <cp:lastModifiedBy>須釜 健吉</cp:lastModifiedBy>
  <cp:lastPrinted>2021-03-09T02:50:40Z</cp:lastPrinted>
  <dcterms:created xsi:type="dcterms:W3CDTF">2020-02-04T09:09:54Z</dcterms:created>
  <dcterms:modified xsi:type="dcterms:W3CDTF">2021-03-09T05:44:15Z</dcterms:modified>
</cp:coreProperties>
</file>