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長寿福祉課\02介護保険係\R2年度完結文書\0600介護保険庶務\ホームページ（申請書ダウンロード）\１　介護保険関係様式（市民向け）\住宅改修（申請書ダウンロード）\７介護保険住宅改修費用額明細書兼確認書\"/>
    </mc:Choice>
  </mc:AlternateContent>
  <bookViews>
    <workbookView xWindow="0" yWindow="0" windowWidth="16980" windowHeight="3270"/>
  </bookViews>
  <sheets>
    <sheet name="明細書兼確認書" sheetId="32" r:id="rId1"/>
    <sheet name="記入例" sheetId="33" r:id="rId2"/>
  </sheets>
  <definedNames>
    <definedName name="_xlnm.Print_Area" localSheetId="1">記入例!$A$1:$D$33</definedName>
    <definedName name="_xlnm.Print_Area" localSheetId="0">明細書兼確認書!$A$1:$D$26</definedName>
  </definedNames>
  <calcPr calcId="152511"/>
</workbook>
</file>

<file path=xl/calcChain.xml><?xml version="1.0" encoding="utf-8"?>
<calcChain xmlns="http://schemas.openxmlformats.org/spreadsheetml/2006/main">
  <c r="G12" i="33" l="1"/>
  <c r="C12" i="33" s="1"/>
  <c r="D12" i="33" s="1"/>
  <c r="C12" i="32"/>
  <c r="D12" i="32" s="1"/>
  <c r="G12" i="32"/>
</calcChain>
</file>

<file path=xl/comments1.xml><?xml version="1.0" encoding="utf-8"?>
<comments xmlns="http://schemas.openxmlformats.org/spreadsheetml/2006/main">
  <authors>
    <author>須釜 健吉</author>
  </authors>
  <commentLis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>負担割合を入力する</t>
        </r>
      </text>
    </commen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青色のセルを入力する</t>
        </r>
      </text>
    </comment>
  </commentList>
</comments>
</file>

<file path=xl/comments2.xml><?xml version="1.0" encoding="utf-8"?>
<comments xmlns="http://schemas.openxmlformats.org/spreadsheetml/2006/main">
  <authors>
    <author>須釜 健吉</author>
  </authors>
  <commentLis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>負担割合を入力する</t>
        </r>
      </text>
    </comment>
  </commentList>
</comments>
</file>

<file path=xl/sharedStrings.xml><?xml version="1.0" encoding="utf-8"?>
<sst xmlns="http://schemas.openxmlformats.org/spreadsheetml/2006/main" count="51" uniqueCount="35">
  <si>
    <t>給付割合</t>
    <rPh sb="0" eb="2">
      <t>キュウフ</t>
    </rPh>
    <rPh sb="2" eb="4">
      <t>ワリアイ</t>
    </rPh>
    <phoneticPr fontId="1"/>
  </si>
  <si>
    <t>負担割合</t>
    <rPh sb="0" eb="2">
      <t>フタン</t>
    </rPh>
    <rPh sb="2" eb="4">
      <t>ワリアイ</t>
    </rPh>
    <phoneticPr fontId="1"/>
  </si>
  <si>
    <t>支給対象額</t>
    <rPh sb="0" eb="2">
      <t>シキュウ</t>
    </rPh>
    <rPh sb="2" eb="4">
      <t>タイショウ</t>
    </rPh>
    <rPh sb="4" eb="5">
      <t>ガク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</si>
  <si>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</si>
  <si>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須賀川市長</t>
    <phoneticPr fontId="1"/>
  </si>
  <si>
    <t>事業所名　</t>
    <rPh sb="0" eb="3">
      <t>ジギョウショ</t>
    </rPh>
    <rPh sb="3" eb="4">
      <t>メイ</t>
    </rPh>
    <phoneticPr fontId="8"/>
  </si>
  <si>
    <t>代表者名　</t>
    <rPh sb="0" eb="3">
      <t>ダイヒョウシャ</t>
    </rPh>
    <rPh sb="3" eb="4">
      <t>メイ</t>
    </rPh>
    <phoneticPr fontId="8"/>
  </si>
  <si>
    <t>被保険者氏名</t>
    <rPh sb="0" eb="4">
      <t>ヒホケンシャ</t>
    </rPh>
    <rPh sb="4" eb="6">
      <t>シメイ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</si>
  <si>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</si>
  <si>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①</t>
    <phoneticPr fontId="1"/>
  </si>
  <si>
    <t>②</t>
    <phoneticPr fontId="1"/>
  </si>
  <si>
    <t>①－②</t>
    <phoneticPr fontId="1"/>
  </si>
  <si>
    <t>　利用者確認欄</t>
    <rPh sb="1" eb="4">
      <t>リヨウシャ</t>
    </rPh>
    <rPh sb="4" eb="6">
      <t>カクニン</t>
    </rPh>
    <rPh sb="6" eb="7">
      <t>ラン</t>
    </rPh>
    <phoneticPr fontId="1"/>
  </si>
  <si>
    <t>　（被保険者氏名）　　　　　　　　　　　　　　　</t>
    <rPh sb="2" eb="6">
      <t>ヒホケンシャ</t>
    </rPh>
    <rPh sb="6" eb="8">
      <t>シメイ</t>
    </rPh>
    <phoneticPr fontId="1"/>
  </si>
  <si>
    <t>　（代筆者氏名）</t>
    <rPh sb="2" eb="5">
      <t>ダイヒツシャ</t>
    </rPh>
    <rPh sb="5" eb="7">
      <t>シメイ</t>
    </rPh>
    <phoneticPr fontId="1"/>
  </si>
  <si>
    <t>介護保険住宅改修費用額明細書兼確認書</t>
    <rPh sb="0" eb="2">
      <t>カイゴ</t>
    </rPh>
    <rPh sb="2" eb="4">
      <t>ホケン</t>
    </rPh>
    <rPh sb="4" eb="6">
      <t>ジュウタク</t>
    </rPh>
    <rPh sb="6" eb="8">
      <t>カイシュウ</t>
    </rPh>
    <rPh sb="8" eb="10">
      <t>ヒヨウ</t>
    </rPh>
    <rPh sb="10" eb="11">
      <t>ガク</t>
    </rPh>
    <rPh sb="11" eb="13">
      <t>メイサイ</t>
    </rPh>
    <rPh sb="13" eb="14">
      <t>ショ</t>
    </rPh>
    <rPh sb="14" eb="15">
      <t>ケン</t>
    </rPh>
    <rPh sb="15" eb="18">
      <t>カクニンショ</t>
    </rPh>
    <phoneticPr fontId="1"/>
  </si>
  <si>
    <t>介護保険住宅改修費用額及び明細は次のとおりです。</t>
    <rPh sb="0" eb="2">
      <t>カイゴ</t>
    </rPh>
    <rPh sb="2" eb="4">
      <t>ホケン</t>
    </rPh>
    <rPh sb="4" eb="6">
      <t>ジュウタク</t>
    </rPh>
    <rPh sb="6" eb="8">
      <t>カイシュウ</t>
    </rPh>
    <rPh sb="8" eb="9">
      <t>ヒ</t>
    </rPh>
    <rPh sb="9" eb="10">
      <t>ヨウ</t>
    </rPh>
    <rPh sb="10" eb="11">
      <t>ガク</t>
    </rPh>
    <rPh sb="11" eb="12">
      <t>オヨ</t>
    </rPh>
    <rPh sb="13" eb="15">
      <t>メイサイ</t>
    </rPh>
    <rPh sb="16" eb="17">
      <t>ツギ</t>
    </rPh>
    <phoneticPr fontId="1"/>
  </si>
  <si>
    <t>住所</t>
    <phoneticPr fontId="1"/>
  </si>
  <si>
    <t>　　上記内容のとおり、住宅改修工事が完了したことを確認しました。</t>
    <rPh sb="2" eb="4">
      <t>ジョウキ</t>
    </rPh>
    <rPh sb="4" eb="6">
      <t>ナイヨウ</t>
    </rPh>
    <rPh sb="11" eb="13">
      <t>ジュウタク</t>
    </rPh>
    <rPh sb="13" eb="15">
      <t>カイシュウ</t>
    </rPh>
    <rPh sb="15" eb="17">
      <t>コウジ</t>
    </rPh>
    <rPh sb="18" eb="20">
      <t>カンリョウ</t>
    </rPh>
    <rPh sb="25" eb="27">
      <t>カクニン</t>
    </rPh>
    <phoneticPr fontId="1"/>
  </si>
  <si>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年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月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日</t>
    </r>
    <phoneticPr fontId="1"/>
  </si>
  <si>
    <t>須賀川市八幡町135番地</t>
    <phoneticPr fontId="1"/>
  </si>
  <si>
    <t>須賀川　太郎</t>
    <phoneticPr fontId="1"/>
  </si>
  <si>
    <r>
      <t>　　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年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月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1"/>
  </si>
  <si>
    <r>
      <t>　（被保険者氏名）　</t>
    </r>
    <r>
      <rPr>
        <b/>
        <sz val="11"/>
        <color rgb="FF000000"/>
        <rFont val="HGSｺﾞｼｯｸM"/>
        <family val="3"/>
        <charset val="128"/>
      </rPr>
      <t>須賀川　太郎</t>
    </r>
    <r>
      <rPr>
        <sz val="11"/>
        <color rgb="FF000000"/>
        <rFont val="HGSｺﾞｼｯｸM"/>
        <family val="3"/>
        <charset val="128"/>
      </rPr>
      <t>　　　　　　　　　　　　　　　</t>
    </r>
    <rPh sb="2" eb="6">
      <t>ヒホケンシャ</t>
    </rPh>
    <rPh sb="6" eb="8">
      <t>シメイ</t>
    </rPh>
    <rPh sb="10" eb="13">
      <t>スカガワ</t>
    </rPh>
    <rPh sb="14" eb="16">
      <t>タロウ</t>
    </rPh>
    <phoneticPr fontId="1"/>
  </si>
  <si>
    <r>
      <t>　（代筆者氏名）　　</t>
    </r>
    <r>
      <rPr>
        <b/>
        <sz val="11"/>
        <color rgb="FF000000"/>
        <rFont val="HGSｺﾞｼｯｸM"/>
        <family val="3"/>
        <charset val="128"/>
      </rPr>
      <t>須賀川　花子</t>
    </r>
    <rPh sb="2" eb="5">
      <t>ダイヒツシャ</t>
    </rPh>
    <rPh sb="5" eb="7">
      <t>シメイ</t>
    </rPh>
    <rPh sb="10" eb="13">
      <t>スカガワ</t>
    </rPh>
    <rPh sb="14" eb="16">
      <t>ハナコ</t>
    </rPh>
    <phoneticPr fontId="1"/>
  </si>
  <si>
    <t>改修総費用額（税込）</t>
    <rPh sb="0" eb="2">
      <t>カイシュウ</t>
    </rPh>
    <rPh sb="2" eb="5">
      <t>ソウヒヨウ</t>
    </rPh>
    <rPh sb="5" eb="6">
      <t>ガク</t>
    </rPh>
    <rPh sb="7" eb="9">
      <t>ゼイコ</t>
    </rPh>
    <phoneticPr fontId="1"/>
  </si>
  <si>
    <t>住　　所　</t>
    <rPh sb="0" eb="1">
      <t>ジュウ</t>
    </rPh>
    <rPh sb="3" eb="4">
      <t>ショ</t>
    </rPh>
    <phoneticPr fontId="8"/>
  </si>
  <si>
    <t>(事業者)　</t>
    <phoneticPr fontId="1"/>
  </si>
  <si>
    <t>(事業者)　</t>
    <rPh sb="1" eb="3">
      <t>ジギョウ</t>
    </rPh>
    <rPh sb="3" eb="4">
      <t>シャ</t>
    </rPh>
    <phoneticPr fontId="8"/>
  </si>
  <si>
    <t>　</t>
    <phoneticPr fontId="8"/>
  </si>
  <si>
    <r>
      <rPr>
        <sz val="11"/>
        <color rgb="FF000000"/>
        <rFont val="HGSｺﾞｼｯｸM"/>
        <family val="3"/>
        <charset val="128"/>
      </rPr>
      <t>事業所名　</t>
    </r>
    <r>
      <rPr>
        <b/>
        <sz val="11"/>
        <color rgb="FF000000"/>
        <rFont val="HGSｺﾞｼｯｸM"/>
        <family val="3"/>
        <charset val="128"/>
      </rPr>
      <t>㈱✕✕✕✕</t>
    </r>
    <phoneticPr fontId="1"/>
  </si>
  <si>
    <r>
      <rPr>
        <sz val="11"/>
        <color rgb="FF000000"/>
        <rFont val="HGSｺﾞｼｯｸM"/>
        <family val="3"/>
        <charset val="128"/>
      </rPr>
      <t>住　　所　</t>
    </r>
    <r>
      <rPr>
        <b/>
        <sz val="11"/>
        <color rgb="FF000000"/>
        <rFont val="HGSｺﾞｼｯｸM"/>
        <family val="3"/>
        <charset val="128"/>
      </rPr>
      <t>須賀川市✕✕字✕✕１番地</t>
    </r>
    <phoneticPr fontId="1"/>
  </si>
  <si>
    <r>
      <rPr>
        <sz val="11"/>
        <color rgb="FF000000"/>
        <rFont val="HGSｺﾞｼｯｸM"/>
        <family val="3"/>
        <charset val="128"/>
      </rPr>
      <t>代表者名</t>
    </r>
    <r>
      <rPr>
        <b/>
        <sz val="11"/>
        <color rgb="FF000000"/>
        <rFont val="HGSｺﾞｼｯｸM"/>
        <family val="3"/>
        <charset val="128"/>
      </rPr>
      <t>　代表取締役　✕✕✕✕　</t>
    </r>
    <rPh sb="0" eb="2">
      <t>ダイヒョウ</t>
    </rPh>
    <rPh sb="2" eb="3">
      <t>シャ</t>
    </rPh>
    <rPh sb="3" eb="4">
      <t>メイ</t>
    </rPh>
    <phoneticPr fontId="1"/>
  </si>
  <si>
    <r>
      <rPr>
        <sz val="9"/>
        <color rgb="FF000000"/>
        <rFont val="HGSｺﾞｼｯｸM"/>
        <family val="3"/>
        <charset val="128"/>
      </rPr>
      <t>保険給付申請額</t>
    </r>
    <r>
      <rPr>
        <sz val="10"/>
        <color rgb="FF000000"/>
        <rFont val="HGSｺﾞｼｯｸM"/>
        <family val="3"/>
        <charset val="128"/>
      </rPr>
      <t xml:space="preserve">
</t>
    </r>
    <r>
      <rPr>
        <sz val="9"/>
        <color rgb="FF000000"/>
        <rFont val="HGSｺﾞｼｯｸM"/>
        <family val="3"/>
        <charset val="128"/>
      </rPr>
      <t>(小数点以下切捨)</t>
    </r>
    <rPh sb="0" eb="2">
      <t>ホケン</t>
    </rPh>
    <rPh sb="2" eb="4">
      <t>キュウフ</t>
    </rPh>
    <rPh sb="4" eb="6">
      <t>シンセイ</t>
    </rPh>
    <rPh sb="6" eb="7">
      <t>ガク</t>
    </rPh>
    <rPh sb="9" eb="12">
      <t>ショウスウテン</t>
    </rPh>
    <rPh sb="12" eb="14">
      <t>イカ</t>
    </rPh>
    <rPh sb="14" eb="16">
      <t>キリス</t>
    </rPh>
    <phoneticPr fontId="1"/>
  </si>
  <si>
    <t xml:space="preserve">    　　　　年　　月　　日</t>
    <rPh sb="8" eb="9">
      <t>ネン</t>
    </rPh>
    <rPh sb="11" eb="12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</si>
</sst>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b/>
      <sz val="14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1"/>
      <name val="ＭＳ 明朝"/>
      <family val="1"/>
    </font>
    <font>
      <sz val="12"/>
      <color rgb="FF000000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sz val="14"/>
      <color rgb="FF00000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</cellStyleXfs>
  <cellXfs count="36">
    <xf numFmtId="0" fontId="0" fillId="0" borderId="0" xfId="0" applyFill="1" applyBorder="1" applyAlignment="1">
      <alignment horizontal="left" vertical="top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0" borderId="5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vertical="center"/>
    </xf>
    <xf numFmtId="0" fontId="7" fillId="0" borderId="9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4</xdr:row>
      <xdr:rowOff>47625</xdr:rowOff>
    </xdr:from>
    <xdr:to>
      <xdr:col>3</xdr:col>
      <xdr:colOff>1143000</xdr:colOff>
      <xdr:row>5</xdr:row>
      <xdr:rowOff>69723</xdr:rowOff>
    </xdr:to>
    <xdr:sp macro="" textlink="">
      <xdr:nvSpPr>
        <xdr:cNvPr id="2" name="線吹き出し 2 (枠付き) 1"/>
        <xdr:cNvSpPr/>
      </xdr:nvSpPr>
      <xdr:spPr>
        <a:xfrm>
          <a:off x="3095625" y="1457325"/>
          <a:ext cx="2276475" cy="364998"/>
        </a:xfrm>
        <a:prstGeom prst="borderCallout2">
          <a:avLst>
            <a:gd name="adj1" fmla="val 52510"/>
            <a:gd name="adj2" fmla="val -279"/>
            <a:gd name="adj3" fmla="val 53012"/>
            <a:gd name="adj4" fmla="val -34731"/>
            <a:gd name="adj5" fmla="val 393237"/>
            <a:gd name="adj6" fmla="val -98350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工事費内訳書の金額と同額</a:t>
          </a:r>
        </a:p>
      </xdr:txBody>
    </xdr:sp>
    <xdr:clientData/>
  </xdr:twoCellAnchor>
  <xdr:twoCellAnchor>
    <xdr:from>
      <xdr:col>2</xdr:col>
      <xdr:colOff>285750</xdr:colOff>
      <xdr:row>5</xdr:row>
      <xdr:rowOff>161925</xdr:rowOff>
    </xdr:from>
    <xdr:to>
      <xdr:col>3</xdr:col>
      <xdr:colOff>1143000</xdr:colOff>
      <xdr:row>8</xdr:row>
      <xdr:rowOff>66675</xdr:rowOff>
    </xdr:to>
    <xdr:sp macro="" textlink="">
      <xdr:nvSpPr>
        <xdr:cNvPr id="3" name="線吹き出し 2 (枠付き) 2"/>
        <xdr:cNvSpPr/>
      </xdr:nvSpPr>
      <xdr:spPr>
        <a:xfrm>
          <a:off x="3105150" y="1914525"/>
          <a:ext cx="2266950" cy="590550"/>
        </a:xfrm>
        <a:prstGeom prst="borderCallout2">
          <a:avLst>
            <a:gd name="adj1" fmla="val 49031"/>
            <a:gd name="adj2" fmla="val -323"/>
            <a:gd name="adj3" fmla="val 49699"/>
            <a:gd name="adj4" fmla="val -23509"/>
            <a:gd name="adj5" fmla="val 154064"/>
            <a:gd name="adj6" fmla="val -4255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住宅改修事前申請確認結果の支給対象額と同額</a:t>
          </a:r>
        </a:p>
      </xdr:txBody>
    </xdr:sp>
    <xdr:clientData/>
  </xdr:twoCellAnchor>
  <xdr:twoCellAnchor>
    <xdr:from>
      <xdr:col>0</xdr:col>
      <xdr:colOff>352425</xdr:colOff>
      <xdr:row>12</xdr:row>
      <xdr:rowOff>114300</xdr:rowOff>
    </xdr:from>
    <xdr:to>
      <xdr:col>3</xdr:col>
      <xdr:colOff>1257299</xdr:colOff>
      <xdr:row>22</xdr:row>
      <xdr:rowOff>95251</xdr:rowOff>
    </xdr:to>
    <xdr:sp macro="" textlink="">
      <xdr:nvSpPr>
        <xdr:cNvPr id="4" name="線吹き出し 2 (枠付き) 3"/>
        <xdr:cNvSpPr/>
      </xdr:nvSpPr>
      <xdr:spPr>
        <a:xfrm>
          <a:off x="352425" y="3657600"/>
          <a:ext cx="5133974" cy="1695451"/>
        </a:xfrm>
        <a:prstGeom prst="borderCallout2">
          <a:avLst>
            <a:gd name="adj1" fmla="val 653"/>
            <a:gd name="adj2" fmla="val 51071"/>
            <a:gd name="adj3" fmla="val -34233"/>
            <a:gd name="adj4" fmla="val 51019"/>
            <a:gd name="adj5" fmla="val -43467"/>
            <a:gd name="adj6" fmla="val 54763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保険給付申請額＝「支給対象額」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９０％（１割負担の場合）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８０％（２割負担の場合）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７０％（３割負担の場合）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住宅改修における負担割合適用日は、原則として領収証に記載された日です。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（工事完了日と領収日が異なる場合は、工事完了日における負担割合を適用します）</a:t>
          </a:r>
        </a:p>
      </xdr:txBody>
    </xdr:sp>
    <xdr:clientData/>
  </xdr:twoCellAnchor>
  <xdr:twoCellAnchor>
    <xdr:from>
      <xdr:col>2</xdr:col>
      <xdr:colOff>1123950</xdr:colOff>
      <xdr:row>8</xdr:row>
      <xdr:rowOff>200025</xdr:rowOff>
    </xdr:from>
    <xdr:to>
      <xdr:col>3</xdr:col>
      <xdr:colOff>304799</xdr:colOff>
      <xdr:row>10</xdr:row>
      <xdr:rowOff>133350</xdr:rowOff>
    </xdr:to>
    <xdr:sp macro="" textlink="">
      <xdr:nvSpPr>
        <xdr:cNvPr id="5" name="四角形吹き出し 4"/>
        <xdr:cNvSpPr/>
      </xdr:nvSpPr>
      <xdr:spPr>
        <a:xfrm>
          <a:off x="3943350" y="2638425"/>
          <a:ext cx="590549" cy="561975"/>
        </a:xfrm>
        <a:prstGeom prst="wedgeRectCallout">
          <a:avLst>
            <a:gd name="adj1" fmla="val -56417"/>
            <a:gd name="adj2" fmla="val 7141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１割負担の場合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showZeros="0" tabSelected="1" view="pageBreakPreview" zoomScaleNormal="100" zoomScaleSheetLayoutView="100" workbookViewId="0">
      <selection activeCell="A22" sqref="A22"/>
    </sheetView>
  </sheetViews>
  <sheetFormatPr defaultRowHeight="13.5"/>
  <cols>
    <col min="1" max="4" width="24.6640625" style="1" customWidth="1"/>
    <col min="5" max="5" width="9.33203125" style="1"/>
    <col min="6" max="6" width="11.1640625" style="1" customWidth="1"/>
    <col min="7" max="16384" width="9.33203125" style="1"/>
  </cols>
  <sheetData>
    <row r="1" spans="1:7" ht="27.75" customHeight="1">
      <c r="A1" s="31" t="s">
        <v>15</v>
      </c>
      <c r="B1" s="31"/>
      <c r="C1" s="31"/>
      <c r="D1" s="31"/>
    </row>
    <row r="2" spans="1:7" ht="27.75" customHeight="1">
      <c r="A2" s="2" t="s">
        <v>4</v>
      </c>
      <c r="C2" s="32" t="s">
        <v>3</v>
      </c>
      <c r="D2" s="32"/>
    </row>
    <row r="3" spans="1:7" ht="27.75" customHeight="1">
      <c r="B3" s="3" t="s">
        <v>27</v>
      </c>
      <c r="C3" s="33" t="s">
        <v>26</v>
      </c>
      <c r="D3" s="33"/>
    </row>
    <row r="4" spans="1:7" ht="27.75" customHeight="1">
      <c r="B4" s="3"/>
      <c r="C4" s="33" t="s">
        <v>5</v>
      </c>
      <c r="D4" s="33"/>
    </row>
    <row r="5" spans="1:7" ht="27" customHeight="1">
      <c r="B5" s="3"/>
      <c r="C5" s="33" t="s">
        <v>6</v>
      </c>
      <c r="D5" s="33"/>
    </row>
    <row r="6" spans="1:7">
      <c r="A6" s="34"/>
      <c r="B6" s="34"/>
      <c r="C6" s="34"/>
      <c r="D6" s="34"/>
    </row>
    <row r="7" spans="1:7" ht="27" customHeight="1">
      <c r="A7" s="28" t="s">
        <v>16</v>
      </c>
      <c r="B7" s="28"/>
      <c r="C7" s="28"/>
      <c r="D7" s="28"/>
    </row>
    <row r="8" spans="1:7">
      <c r="A8" s="5" t="s">
        <v>7</v>
      </c>
      <c r="B8" s="29" t="s">
        <v>17</v>
      </c>
      <c r="C8" s="29"/>
      <c r="D8" s="29"/>
    </row>
    <row r="9" spans="1:7" ht="22.5" customHeight="1">
      <c r="A9" s="5"/>
      <c r="B9" s="30"/>
      <c r="C9" s="30"/>
      <c r="D9" s="30"/>
    </row>
    <row r="10" spans="1:7" ht="27" customHeight="1">
      <c r="A10" s="6" t="s">
        <v>25</v>
      </c>
      <c r="B10" s="6" t="s">
        <v>2</v>
      </c>
      <c r="C10" s="6" t="s">
        <v>33</v>
      </c>
      <c r="D10" s="6" t="s">
        <v>8</v>
      </c>
    </row>
    <row r="11" spans="1:7" ht="15" customHeight="1">
      <c r="A11" s="7" t="s">
        <v>9</v>
      </c>
      <c r="B11" s="7"/>
      <c r="C11" s="7" t="s">
        <v>10</v>
      </c>
      <c r="D11" s="7" t="s">
        <v>11</v>
      </c>
      <c r="F11" s="10" t="s">
        <v>1</v>
      </c>
      <c r="G11" s="11" t="s">
        <v>0</v>
      </c>
    </row>
    <row r="12" spans="1:7" ht="22.5" customHeight="1">
      <c r="A12" s="8"/>
      <c r="B12" s="8"/>
      <c r="C12" s="9">
        <f>ROUNDDOWN((B12)*$G$12,0)</f>
        <v>0</v>
      </c>
      <c r="D12" s="9">
        <f>A12-C12</f>
        <v>0</v>
      </c>
      <c r="F12" s="12">
        <v>1</v>
      </c>
      <c r="G12" s="12">
        <f>IF(F12=1,0.9,IF(F12=2,0.8,IF(F12=3,0.7)))</f>
        <v>0.9</v>
      </c>
    </row>
    <row r="14" spans="1:7">
      <c r="A14" s="13"/>
      <c r="B14" s="13"/>
      <c r="C14" s="13"/>
    </row>
    <row r="16" spans="1:7">
      <c r="A16" s="14"/>
      <c r="B16" s="15"/>
      <c r="C16" s="15"/>
      <c r="D16" s="16"/>
    </row>
    <row r="17" spans="1:4" ht="20.25" customHeight="1">
      <c r="A17" s="17" t="s">
        <v>12</v>
      </c>
      <c r="B17" s="18"/>
      <c r="C17" s="18"/>
      <c r="D17" s="19"/>
    </row>
    <row r="18" spans="1:4">
      <c r="A18" s="20"/>
      <c r="D18" s="19"/>
    </row>
    <row r="19" spans="1:4" ht="14.25">
      <c r="A19" s="21" t="s">
        <v>18</v>
      </c>
      <c r="B19" s="4"/>
      <c r="C19" s="4"/>
      <c r="D19" s="19"/>
    </row>
    <row r="20" spans="1:4">
      <c r="A20" s="20"/>
      <c r="D20" s="19"/>
    </row>
    <row r="21" spans="1:4">
      <c r="A21" s="20" t="s">
        <v>34</v>
      </c>
      <c r="D21" s="19"/>
    </row>
    <row r="22" spans="1:4">
      <c r="A22" s="20"/>
      <c r="D22" s="19"/>
    </row>
    <row r="23" spans="1:4">
      <c r="A23" s="20" t="s">
        <v>13</v>
      </c>
      <c r="D23" s="19"/>
    </row>
    <row r="24" spans="1:4">
      <c r="A24" s="20"/>
      <c r="D24" s="19"/>
    </row>
    <row r="25" spans="1:4">
      <c r="A25" s="20" t="s">
        <v>14</v>
      </c>
      <c r="D25" s="19"/>
    </row>
    <row r="26" spans="1:4">
      <c r="A26" s="22"/>
      <c r="B26" s="23"/>
      <c r="C26" s="23"/>
      <c r="D26" s="24"/>
    </row>
  </sheetData>
  <mergeCells count="9">
    <mergeCell ref="A7:D7"/>
    <mergeCell ref="B8:D8"/>
    <mergeCell ref="B9:D9"/>
    <mergeCell ref="A1:D1"/>
    <mergeCell ref="C2:D2"/>
    <mergeCell ref="C3:D3"/>
    <mergeCell ref="C4:D4"/>
    <mergeCell ref="C5:D5"/>
    <mergeCell ref="A6:D6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&amp;L&amp;"游ゴシック,標準"　第9号様式（第14条関係）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showZeros="0" view="pageBreakPreview" zoomScaleNormal="100" zoomScaleSheetLayoutView="100" workbookViewId="0">
      <selection activeCell="C11" sqref="C11"/>
    </sheetView>
  </sheetViews>
  <sheetFormatPr defaultRowHeight="13.5"/>
  <cols>
    <col min="1" max="4" width="24.6640625" style="1" customWidth="1"/>
    <col min="5" max="5" width="9.33203125" style="1"/>
    <col min="6" max="6" width="11.1640625" style="1" customWidth="1"/>
    <col min="7" max="16384" width="9.33203125" style="1"/>
  </cols>
  <sheetData>
    <row r="1" spans="1:7" ht="27.75" customHeight="1">
      <c r="A1" s="31" t="s">
        <v>15</v>
      </c>
      <c r="B1" s="31"/>
      <c r="C1" s="31"/>
      <c r="D1" s="31"/>
    </row>
    <row r="2" spans="1:7" ht="27.75" customHeight="1">
      <c r="A2" s="2" t="s">
        <v>4</v>
      </c>
      <c r="C2" s="32" t="s">
        <v>19</v>
      </c>
      <c r="D2" s="32"/>
    </row>
    <row r="3" spans="1:7" ht="27.75" customHeight="1">
      <c r="B3" s="26" t="s">
        <v>28</v>
      </c>
      <c r="C3" s="27" t="s">
        <v>31</v>
      </c>
      <c r="D3" s="27"/>
    </row>
    <row r="4" spans="1:7" ht="27.75" customHeight="1">
      <c r="B4" s="3" t="s">
        <v>29</v>
      </c>
      <c r="C4" s="27" t="s">
        <v>30</v>
      </c>
      <c r="D4" s="27"/>
    </row>
    <row r="5" spans="1:7" ht="27" customHeight="1">
      <c r="B5" s="3"/>
      <c r="C5" s="27" t="s">
        <v>32</v>
      </c>
      <c r="D5" s="27"/>
    </row>
    <row r="6" spans="1:7">
      <c r="A6" s="34"/>
      <c r="B6" s="34"/>
      <c r="C6" s="34"/>
      <c r="D6" s="34"/>
    </row>
    <row r="7" spans="1:7" ht="27" customHeight="1">
      <c r="A7" s="28" t="s">
        <v>16</v>
      </c>
      <c r="B7" s="28"/>
      <c r="C7" s="28"/>
      <c r="D7" s="28"/>
    </row>
    <row r="8" spans="1:7">
      <c r="A8" s="5" t="s">
        <v>7</v>
      </c>
      <c r="B8" s="29" t="s">
        <v>17</v>
      </c>
      <c r="C8" s="29"/>
      <c r="D8" s="29"/>
    </row>
    <row r="9" spans="1:7" ht="22.5" customHeight="1">
      <c r="A9" s="25" t="s">
        <v>21</v>
      </c>
      <c r="B9" s="35" t="s">
        <v>20</v>
      </c>
      <c r="C9" s="35"/>
      <c r="D9" s="35"/>
    </row>
    <row r="10" spans="1:7" ht="27" customHeight="1">
      <c r="A10" s="6" t="s">
        <v>25</v>
      </c>
      <c r="B10" s="6" t="s">
        <v>2</v>
      </c>
      <c r="C10" s="6" t="s">
        <v>33</v>
      </c>
      <c r="D10" s="6" t="s">
        <v>8</v>
      </c>
    </row>
    <row r="11" spans="1:7" ht="15" customHeight="1">
      <c r="A11" s="7" t="s">
        <v>9</v>
      </c>
      <c r="B11" s="7"/>
      <c r="C11" s="7" t="s">
        <v>10</v>
      </c>
      <c r="D11" s="7" t="s">
        <v>11</v>
      </c>
      <c r="F11" s="10" t="s">
        <v>1</v>
      </c>
      <c r="G11" s="11" t="s">
        <v>0</v>
      </c>
    </row>
    <row r="12" spans="1:7" ht="22.5" customHeight="1">
      <c r="A12" s="9">
        <v>400000</v>
      </c>
      <c r="B12" s="9">
        <v>105555</v>
      </c>
      <c r="C12" s="9">
        <f>ROUNDDOWN((B12)*$G$12,0)</f>
        <v>94999</v>
      </c>
      <c r="D12" s="9">
        <f>A12-C12</f>
        <v>305001</v>
      </c>
      <c r="F12" s="12">
        <v>1</v>
      </c>
      <c r="G12" s="12">
        <f>IF(F12=1,0.9,IF(F12=2,0.8,IF(F12=3,0.7)))</f>
        <v>0.9</v>
      </c>
    </row>
    <row r="21" spans="1:4">
      <c r="A21" s="13"/>
      <c r="B21" s="13"/>
      <c r="C21" s="13"/>
    </row>
    <row r="23" spans="1:4">
      <c r="A23" s="14"/>
      <c r="B23" s="15"/>
      <c r="C23" s="15"/>
      <c r="D23" s="16"/>
    </row>
    <row r="24" spans="1:4" ht="20.25" customHeight="1">
      <c r="A24" s="17" t="s">
        <v>12</v>
      </c>
      <c r="B24" s="18"/>
      <c r="C24" s="18"/>
      <c r="D24" s="19"/>
    </row>
    <row r="25" spans="1:4">
      <c r="A25" s="20"/>
      <c r="D25" s="19"/>
    </row>
    <row r="26" spans="1:4" ht="14.25">
      <c r="A26" s="21" t="s">
        <v>18</v>
      </c>
      <c r="B26" s="4"/>
      <c r="C26" s="4"/>
      <c r="D26" s="19"/>
    </row>
    <row r="27" spans="1:4">
      <c r="A27" s="20"/>
      <c r="D27" s="19"/>
    </row>
    <row r="28" spans="1:4">
      <c r="A28" s="20" t="s">
        <v>22</v>
      </c>
      <c r="D28" s="19"/>
    </row>
    <row r="29" spans="1:4">
      <c r="A29" s="20"/>
      <c r="D29" s="19"/>
    </row>
    <row r="30" spans="1:4" ht="19.5" customHeight="1">
      <c r="A30" s="20" t="s">
        <v>23</v>
      </c>
      <c r="D30" s="19"/>
    </row>
    <row r="31" spans="1:4">
      <c r="A31" s="20"/>
      <c r="D31" s="19"/>
    </row>
    <row r="32" spans="1:4" ht="19.5" customHeight="1">
      <c r="A32" s="20" t="s">
        <v>24</v>
      </c>
      <c r="B32" s="13"/>
      <c r="D32" s="19"/>
    </row>
    <row r="33" spans="1:4">
      <c r="A33" s="22"/>
      <c r="B33" s="23"/>
      <c r="C33" s="23"/>
      <c r="D33" s="24"/>
    </row>
  </sheetData>
  <mergeCells count="6">
    <mergeCell ref="A7:D7"/>
    <mergeCell ref="B8:D8"/>
    <mergeCell ref="B9:D9"/>
    <mergeCell ref="A1:D1"/>
    <mergeCell ref="C2:D2"/>
    <mergeCell ref="A6:D6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&amp;L&amp;"游ゴシック,標準"　第9号様式（第14条関係）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明細書兼確認書</vt:lpstr>
      <vt:lpstr>記入例</vt:lpstr>
      <vt:lpstr>記入例!Print_Area</vt:lpstr>
      <vt:lpstr>明細書兼確認書!Print_Area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zyutakukaisyuu</dc:title>
  <dc:creator>1800</dc:creator>
  <cp:lastModifiedBy>須釜 健吉</cp:lastModifiedBy>
  <cp:lastPrinted>2021-03-09T05:40:30Z</cp:lastPrinted>
  <dcterms:created xsi:type="dcterms:W3CDTF">2020-02-04T09:09:54Z</dcterms:created>
  <dcterms:modified xsi:type="dcterms:W3CDTF">2021-03-09T07:56:17Z</dcterms:modified>
</cp:coreProperties>
</file>